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评分表" sheetId="5"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<sst xmlns="http://schemas.openxmlformats.org/spreadsheetml/2006/main" count="41" uniqueCount="30">
  <si>
    <t>2026年全日制电子信息专业学位博士研究生招生复试成绩及拟录取名单公示</t>
  </si>
  <si>
    <t>序号</t>
  </si>
  <si>
    <t>考生编号</t>
  </si>
  <si>
    <t>考生姓名</t>
  </si>
  <si>
    <t>考生类别</t>
  </si>
  <si>
    <t>报考学院</t>
  </si>
  <si>
    <t>科研积分</t>
  </si>
  <si>
    <t>英语面试分（百分制）</t>
  </si>
  <si>
    <t>专业面试分
（百分制）</t>
  </si>
  <si>
    <t>复试成绩</t>
  </si>
  <si>
    <t>综合成绩</t>
  </si>
  <si>
    <t>排名</t>
  </si>
  <si>
    <t>是否录取</t>
  </si>
  <si>
    <t>20261800291</t>
  </si>
  <si>
    <r>
      <rPr>
        <sz val="11"/>
        <color indexed="8"/>
        <rFont val="等线"/>
        <charset val="134"/>
      </rPr>
      <t>周家辉</t>
    </r>
  </si>
  <si>
    <r>
      <rPr>
        <sz val="11"/>
        <color theme="1"/>
        <rFont val="等线"/>
        <charset val="134"/>
      </rPr>
      <t>硕博连读</t>
    </r>
  </si>
  <si>
    <r>
      <rPr>
        <sz val="11"/>
        <rFont val="宋体"/>
        <charset val="134"/>
      </rPr>
      <t>电子信息学院</t>
    </r>
  </si>
  <si>
    <t>是</t>
  </si>
  <si>
    <r>
      <rPr>
        <sz val="11"/>
        <color rgb="FF000000"/>
        <rFont val="等线"/>
        <charset val="1"/>
      </rPr>
      <t>孙天宇</t>
    </r>
  </si>
  <si>
    <r>
      <rPr>
        <sz val="11"/>
        <color theme="1"/>
        <rFont val="等线"/>
        <charset val="134"/>
      </rPr>
      <t>自动化学院</t>
    </r>
  </si>
  <si>
    <t>20261800290</t>
  </si>
  <si>
    <r>
      <rPr>
        <sz val="11"/>
        <color indexed="8"/>
        <rFont val="等线"/>
        <charset val="134"/>
      </rPr>
      <t>郑伟</t>
    </r>
  </si>
  <si>
    <r>
      <rPr>
        <sz val="11"/>
        <color theme="1"/>
        <rFont val="等线"/>
        <charset val="134"/>
      </rPr>
      <t>申请考核</t>
    </r>
  </si>
  <si>
    <r>
      <rPr>
        <sz val="11"/>
        <color indexed="8"/>
        <rFont val="等线"/>
        <charset val="1"/>
      </rPr>
      <t>电子信息学院</t>
    </r>
  </si>
  <si>
    <t>20261100095</t>
  </si>
  <si>
    <r>
      <rPr>
        <sz val="11"/>
        <color indexed="8"/>
        <rFont val="等线"/>
        <charset val="134"/>
      </rPr>
      <t>潘羿伶</t>
    </r>
  </si>
  <si>
    <t>20261800280</t>
  </si>
  <si>
    <r>
      <rPr>
        <sz val="11"/>
        <color indexed="8"/>
        <rFont val="等线"/>
        <charset val="134"/>
      </rPr>
      <t>张思婷</t>
    </r>
  </si>
  <si>
    <r>
      <rPr>
        <sz val="11"/>
        <color rgb="FF000000"/>
        <rFont val="等线"/>
        <charset val="1"/>
      </rPr>
      <t>叶佳斌</t>
    </r>
  </si>
  <si>
    <r>
      <rPr>
        <sz val="11"/>
        <rFont val="等线"/>
        <charset val="134"/>
      </rPr>
      <t>自动化学院</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</si>
</sst>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 "/>
  </numFmts>
  <fonts count="35">
    <font>
      <sz val="11"/>
      <color theme="1"/>
      <name val="等线"/>
      <charset val="134"/>
      <scheme val="minor"/>
    </font>
    <font>
      <b/>
      <sz val="14"/>
      <name val="等线"/>
      <charset val="134"/>
      <scheme val="minor"/>
    </font>
    <font>
      <b/>
      <sz val="11"/>
      <color theme="1"/>
      <name val="宋体"/>
      <charset val="134"/>
    </font>
    <font>
      <b/>
      <sz val="10"/>
      <name val="宋体"/>
      <charset val="134"/>
    </font>
    <font>
      <b/>
      <sz val="11"/>
      <color theme="1"/>
      <name val="等线"/>
      <charset val="134"/>
      <scheme val="minor"/>
    </font>
    <font>
      <sz val="11"/>
      <name val="等线"/>
      <charset val="134"/>
    </font>
    <font>
      <sz val="11"/>
      <color indexed="8"/>
      <name val="Times New Roman"/>
      <charset val="134"/>
    </font>
    <font>
      <sz val="11"/>
      <color theme="1"/>
      <name val="Times New Roman"/>
      <charset val="134"/>
    </font>
    <font>
      <sz val="11"/>
      <name val="Times New Roman"/>
      <charset val="134"/>
    </font>
    <font>
      <sz val="11"/>
      <color rgb="FF000000"/>
      <name val="Times New Roman"/>
      <charset val="1"/>
    </font>
    <font>
      <sz val="11"/>
      <color indexed="8"/>
      <name val="Times New Roman"/>
      <charset val="1"/>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indexed="8"/>
      <name val="等线"/>
      <charset val="134"/>
    </font>
    <font>
      <sz val="11"/>
      <color rgb="FF000000"/>
      <name val="等线"/>
      <charset val="1"/>
    </font>
    <font>
      <sz val="11"/>
      <name val="宋体"/>
      <charset val="134"/>
    </font>
    <font>
      <sz val="11"/>
      <color indexed="8"/>
      <name val="等线"/>
      <charset val="1"/>
    </font>
    <font>
      <sz val="11"/>
      <color theme="1"/>
      <name val="等线"/>
      <charset val="134"/>
    </font>
  </fonts>
  <fills count="34">
    <fill>
      <patternFill patternType="none"/>
    </fill>
    <fill>
      <patternFill patternType="gray125"/>
    </fill>
    <fill>
      <patternFill patternType="solid">
        <fgColor theme="9"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4" borderId="5" applyNumberFormat="0" applyAlignment="0" applyProtection="0">
      <alignment vertical="center"/>
    </xf>
    <xf numFmtId="0" fontId="20" fillId="5" borderId="6" applyNumberFormat="0" applyAlignment="0" applyProtection="0">
      <alignment vertical="center"/>
    </xf>
    <xf numFmtId="0" fontId="21" fillId="5" borderId="5" applyNumberFormat="0" applyAlignment="0" applyProtection="0">
      <alignment vertical="center"/>
    </xf>
    <xf numFmtId="0" fontId="22" fillId="6"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cellStyleXfs>
  <cellXfs count="17">
    <xf numFmtId="0" fontId="0" fillId="0" borderId="0" xfId="0"/>
    <xf numFmtId="0" fontId="1" fillId="0" borderId="0" xfId="0" applyFont="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xf>
    <xf numFmtId="176" fontId="2" fillId="0" borderId="1" xfId="0" applyNumberFormat="1"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xf>
    <xf numFmtId="177" fontId="7" fillId="0" borderId="1" xfId="0" applyNumberFormat="1" applyFont="1" applyFill="1" applyBorder="1" applyAlignment="1">
      <alignment horizontal="center" vertical="center"/>
    </xf>
    <xf numFmtId="177" fontId="8" fillId="2" borderId="1" xfId="0" applyNumberFormat="1" applyFont="1" applyFill="1" applyBorder="1" applyAlignment="1">
      <alignment horizontal="center" vertical="center"/>
    </xf>
    <xf numFmtId="0" fontId="0" fillId="0" borderId="1" xfId="0" applyFont="1" applyBorder="1" applyAlignment="1">
      <alignment horizontal="center" vertical="center"/>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177" fontId="8"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8"/>
  <sheetViews>
    <sheetView tabSelected="1" workbookViewId="0">
      <selection activeCell="J18" sqref="J18"/>
    </sheetView>
  </sheetViews>
  <sheetFormatPr defaultColWidth="8.66666666666667" defaultRowHeight="14.25" outlineLevelRow="7"/>
  <cols>
    <col min="2" max="2" width="11.4166666666667" customWidth="1"/>
    <col min="4" max="4" width="10.25" customWidth="1"/>
    <col min="5" max="5" width="13.75" customWidth="1"/>
    <col min="7" max="7" width="13.875" customWidth="1"/>
    <col min="8" max="8" width="15.25" customWidth="1"/>
    <col min="10" max="10" width="12.875" customWidth="1"/>
  </cols>
  <sheetData>
    <row r="1" ht="54" customHeight="1" spans="1:12">
      <c r="A1" s="1" t="s">
        <v>0</v>
      </c>
      <c r="B1" s="1"/>
      <c r="C1" s="1"/>
      <c r="D1" s="1"/>
      <c r="E1" s="1"/>
      <c r="F1" s="1"/>
      <c r="G1" s="1"/>
      <c r="H1" s="1"/>
      <c r="I1" s="1"/>
      <c r="J1" s="1"/>
      <c r="K1" s="1"/>
      <c r="L1" s="1"/>
    </row>
    <row r="2" ht="35" customHeight="1" spans="1:12">
      <c r="A2" s="2" t="s">
        <v>1</v>
      </c>
      <c r="B2" s="2" t="s">
        <v>2</v>
      </c>
      <c r="C2" s="2" t="s">
        <v>3</v>
      </c>
      <c r="D2" s="2" t="s">
        <v>4</v>
      </c>
      <c r="E2" s="2" t="s">
        <v>5</v>
      </c>
      <c r="F2" s="2" t="s">
        <v>6</v>
      </c>
      <c r="G2" s="3" t="s">
        <v>7</v>
      </c>
      <c r="H2" s="3" t="s">
        <v>8</v>
      </c>
      <c r="I2" s="4" t="s">
        <v>9</v>
      </c>
      <c r="J2" s="5" t="s">
        <v>10</v>
      </c>
      <c r="K2" s="4" t="s">
        <v>11</v>
      </c>
      <c r="L2" s="2" t="s">
        <v>12</v>
      </c>
    </row>
    <row r="3" ht="25" customHeight="1" spans="1:12">
      <c r="A3" s="6">
        <v>1</v>
      </c>
      <c r="B3" s="7" t="s">
        <v>13</v>
      </c>
      <c r="C3" s="7" t="s">
        <v>14</v>
      </c>
      <c r="D3" s="8" t="s">
        <v>15</v>
      </c>
      <c r="E3" s="9" t="s">
        <v>16</v>
      </c>
      <c r="F3" s="9">
        <v>18</v>
      </c>
      <c r="G3" s="10">
        <v>84.3333333333333</v>
      </c>
      <c r="H3" s="10">
        <v>87.3333333333333</v>
      </c>
      <c r="I3" s="11">
        <f>G3*0.2+H3*0.8</f>
        <v>86.7333333333333</v>
      </c>
      <c r="J3" s="11">
        <f>F3*0.3+I3*0.7</f>
        <v>66.1133333333333</v>
      </c>
      <c r="K3" s="12">
        <v>1</v>
      </c>
      <c r="L3" s="12" t="s">
        <v>17</v>
      </c>
    </row>
    <row r="4" ht="25" customHeight="1" spans="1:12">
      <c r="A4" s="6">
        <v>2</v>
      </c>
      <c r="B4" s="13">
        <v>20261800299</v>
      </c>
      <c r="C4" s="13" t="s">
        <v>18</v>
      </c>
      <c r="D4" s="8" t="s">
        <v>15</v>
      </c>
      <c r="E4" s="8" t="s">
        <v>19</v>
      </c>
      <c r="F4" s="8">
        <v>10</v>
      </c>
      <c r="G4" s="10">
        <v>86.1666666666667</v>
      </c>
      <c r="H4" s="10">
        <v>89.8333333333333</v>
      </c>
      <c r="I4" s="11">
        <f>G4*0.2+H4*0.8</f>
        <v>89.1</v>
      </c>
      <c r="J4" s="11">
        <f>F4*0.3+I4*0.7</f>
        <v>65.37</v>
      </c>
      <c r="K4" s="12">
        <v>2</v>
      </c>
      <c r="L4" s="12" t="s">
        <v>17</v>
      </c>
    </row>
    <row r="5" ht="25" customHeight="1" spans="1:12">
      <c r="A5" s="6">
        <v>3</v>
      </c>
      <c r="B5" s="7" t="s">
        <v>20</v>
      </c>
      <c r="C5" s="7" t="s">
        <v>21</v>
      </c>
      <c r="D5" s="8" t="s">
        <v>22</v>
      </c>
      <c r="E5" s="14" t="s">
        <v>23</v>
      </c>
      <c r="F5" s="9">
        <v>18</v>
      </c>
      <c r="G5" s="10">
        <v>86.5</v>
      </c>
      <c r="H5" s="10">
        <v>89.5</v>
      </c>
      <c r="I5" s="11">
        <f>G5*0.2+H5*0.8</f>
        <v>88.9</v>
      </c>
      <c r="J5" s="11">
        <f>F5*0.3+I5*0.7</f>
        <v>67.63</v>
      </c>
      <c r="K5" s="12">
        <v>1</v>
      </c>
      <c r="L5" s="12" t="s">
        <v>17</v>
      </c>
    </row>
    <row r="6" ht="25" customHeight="1" spans="1:12">
      <c r="A6" s="6">
        <v>4</v>
      </c>
      <c r="B6" s="7" t="s">
        <v>24</v>
      </c>
      <c r="C6" s="7" t="s">
        <v>25</v>
      </c>
      <c r="D6" s="8" t="s">
        <v>22</v>
      </c>
      <c r="E6" s="8" t="s">
        <v>19</v>
      </c>
      <c r="F6" s="8">
        <v>10</v>
      </c>
      <c r="G6" s="10">
        <v>77.1666666666667</v>
      </c>
      <c r="H6" s="10">
        <v>85.8333333333333</v>
      </c>
      <c r="I6" s="11">
        <f>G6*0.2+H6*0.8</f>
        <v>84.1</v>
      </c>
      <c r="J6" s="11">
        <f>F6*0.3+I6*0.7</f>
        <v>61.87</v>
      </c>
      <c r="K6" s="12">
        <v>2</v>
      </c>
      <c r="L6" s="12" t="s">
        <v>17</v>
      </c>
    </row>
    <row r="7" ht="25" customHeight="1" spans="1:12">
      <c r="A7" s="6">
        <v>5</v>
      </c>
      <c r="B7" s="7" t="s">
        <v>26</v>
      </c>
      <c r="C7" s="7" t="s">
        <v>27</v>
      </c>
      <c r="D7" s="8" t="s">
        <v>22</v>
      </c>
      <c r="E7" s="14" t="s">
        <v>23</v>
      </c>
      <c r="F7" s="9">
        <v>9</v>
      </c>
      <c r="G7" s="10">
        <v>81.6666666666667</v>
      </c>
      <c r="H7" s="10">
        <v>84.6666666666667</v>
      </c>
      <c r="I7" s="11">
        <f>G7*0.2+H7*0.8</f>
        <v>84.0666666666667</v>
      </c>
      <c r="J7" s="11">
        <f>F7*0.3+I7*0.7</f>
        <v>61.5466666666667</v>
      </c>
      <c r="K7" s="12">
        <v>3</v>
      </c>
      <c r="L7" s="12" t="s">
        <v>17</v>
      </c>
    </row>
    <row r="8" ht="25" customHeight="1" spans="1:12">
      <c r="A8" s="6">
        <v>6</v>
      </c>
      <c r="B8" s="13">
        <v>20261800296</v>
      </c>
      <c r="C8" s="13" t="s">
        <v>28</v>
      </c>
      <c r="D8" s="8" t="s">
        <v>22</v>
      </c>
      <c r="E8" s="15" t="s">
        <v>29</v>
      </c>
      <c r="F8" s="15">
        <v>10</v>
      </c>
      <c r="G8" s="16">
        <v>70.1666666666667</v>
      </c>
      <c r="H8" s="16">
        <v>80.5</v>
      </c>
      <c r="I8" s="11">
        <f>G8*0.2+H8*0.8</f>
        <v>78.4333333333334</v>
      </c>
      <c r="J8" s="11">
        <f>F8*0.3+I8*0.7</f>
        <v>57.9033333333333</v>
      </c>
      <c r="K8" s="12">
        <v>4</v>
      </c>
      <c r="L8" s="12" t="s">
        <v>17</v>
      </c>
    </row>
  </sheetData>
  <mergeCells count="1">
    <mergeCell ref="A1:L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评分表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黄霞</cp:lastModifiedBy>
  <dcterms:created xsi:type="dcterms:W3CDTF">2015-06-05T18:19:00Z</dcterms:created>
  <dcterms:modified xsi:type="dcterms:W3CDTF">2026-06-18T07:00:55Z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BAEB0018193248D5885DABA01C226667_13</vt:lpwstr>
  </property>
  <property fmtid="{D5CDD505-2E9C-101B-9397-08002B2CF9AE}" pid="3" name="KSOProductBuildVer">
    <vt:lpwstr>2052-12.1.0.23542</vt:lpwstr>
  </property>
</Properties>
</file>